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75" windowHeight="6945" tabRatio="36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<sst xmlns="http://schemas.openxmlformats.org/spreadsheetml/2006/main" count="47" uniqueCount="30">
  <si>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</si>
  <si>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</si>
  <si>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</si>
  <si>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</si>
  <si>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</si>
  <si>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</si>
  <si>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</si>
  <si>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Ales Puanı</t>
  </si>
  <si>
    <t>Atanacağı Bölüm Hangi Alanda Öğrenci Alıyorsa O Alandaki Ales Türü</t>
  </si>
  <si>
    <t>Araş.Gör.</t>
  </si>
  <si>
    <t>Sayısal</t>
  </si>
  <si>
    <t>Merve GÖKÇÜ</t>
  </si>
  <si>
    <t>Simay Cansu EKİCİ</t>
  </si>
  <si>
    <t>Ceren ÖZCAN</t>
  </si>
  <si>
    <t>Merve Aslı HETEMOĞLU</t>
  </si>
  <si>
    <t>Tuğba KAVAK</t>
  </si>
  <si>
    <t>Tuğba SAĞIOĞLU</t>
  </si>
  <si>
    <t xml:space="preserve">Birimi              </t>
  </si>
  <si>
    <t>:Mimarlık Fakültesi</t>
  </si>
  <si>
    <t xml:space="preserve">Bölümü          </t>
  </si>
  <si>
    <t>İlan No</t>
  </si>
  <si>
    <t>Sınav Tarihi</t>
  </si>
  <si>
    <t>Sınav Yeri</t>
  </si>
  <si>
    <t>Dekanlık Küçük Toplantı Salonu</t>
  </si>
  <si>
    <t>Sınav Saati</t>
  </si>
  <si>
    <t>:Mimarlık (Kültürel Mirası Koruma)</t>
  </si>
  <si>
    <t xml:space="preserve">Orta Doğu Teknik Üniveritesi
Mimarlık Fakültesi Mimarlık Bölümü Araştırma Görevlisi Alımı Ön Değerlendirme Formu                                                                                                                                                                                        </t>
  </si>
  <si>
    <t>Sınava Girebilir</t>
  </si>
  <si>
    <t>Çağda TÜRKMEN</t>
  </si>
  <si>
    <t>Koşulu Sağlayamadı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</si>
</sst>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39">
    <font>
      <sz val="10"/>
      <color indexed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33" fillId="21" borderId="7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8" applyNumberFormat="0" applyFont="0" applyAlignment="0" applyProtection="0"/>
    <xf numFmtId="0" fontId="36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4" fontId="0" fillId="0" borderId="0" xfId="0" applyNumberFormat="1" applyAlignment="1">
      <alignment/>
    </xf>
    <xf numFmtId="14" fontId="3" fillId="0" borderId="0" xfId="0" applyNumberFormat="1" applyFont="1" applyAlignment="1" applyProtection="1">
      <alignment vertical="center" wrapText="1"/>
      <protection locked="0"/>
    </xf>
    <xf numFmtId="0" fontId="0" fillId="0" borderId="11" xfId="0" applyBorder="1" applyAlignment="1">
      <alignment/>
    </xf>
    <xf numFmtId="2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 wrapText="1"/>
      <protection locked="0"/>
    </xf>
    <xf numFmtId="14" fontId="21" fillId="0" borderId="10" xfId="0" applyNumberFormat="1" applyFont="1" applyBorder="1" applyAlignment="1">
      <alignment horizontal="center"/>
    </xf>
    <xf numFmtId="14" fontId="21" fillId="0" borderId="13" xfId="0" applyNumberFormat="1" applyFont="1" applyBorder="1" applyAlignment="1">
      <alignment horizontal="center"/>
    </xf>
    <xf numFmtId="14" fontId="21" fillId="0" borderId="12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20" fontId="21" fillId="0" borderId="10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6.140625" style="0" customWidth="1"/>
    <col min="2" max="2" width="22.140625" style="0" customWidth="1"/>
    <col min="3" max="3" width="14.8515625" style="0" customWidth="1"/>
    <col min="4" max="4" width="7.7109375" style="0" customWidth="1"/>
    <col min="5" max="5" width="22.57421875" style="0" customWidth="1"/>
    <col min="7" max="7" width="10.140625" style="0" customWidth="1"/>
    <col min="10" max="10" width="15.421875" style="0" bestFit="1" customWidth="1"/>
    <col min="11" max="11" width="18.28125" style="0" bestFit="1" customWidth="1"/>
  </cols>
  <sheetData>
    <row r="1" spans="1:12" ht="51" customHeight="1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" customHeight="1">
      <c r="A2" s="26" t="s">
        <v>17</v>
      </c>
      <c r="B2" s="26"/>
      <c r="C2" s="17" t="s">
        <v>18</v>
      </c>
      <c r="D2" s="17"/>
      <c r="E2" s="8"/>
      <c r="F2" s="8"/>
      <c r="G2" s="8"/>
      <c r="H2" s="8"/>
      <c r="I2" s="8"/>
      <c r="J2" s="8"/>
      <c r="K2" s="8"/>
      <c r="L2" s="8"/>
    </row>
    <row r="3" spans="1:12" ht="32.25" customHeight="1">
      <c r="A3" s="27" t="s">
        <v>19</v>
      </c>
      <c r="B3" s="27"/>
      <c r="C3" s="17" t="s">
        <v>25</v>
      </c>
      <c r="D3" s="17"/>
      <c r="E3" s="17"/>
      <c r="F3" s="9"/>
      <c r="G3" s="9"/>
      <c r="H3" s="9"/>
      <c r="I3" s="9"/>
      <c r="J3" s="9"/>
      <c r="K3" s="9"/>
      <c r="L3" s="9"/>
    </row>
    <row r="4" spans="1:13" ht="18" customHeight="1">
      <c r="A4" s="28" t="s">
        <v>20</v>
      </c>
      <c r="B4" s="28"/>
      <c r="C4" s="29">
        <v>1020641</v>
      </c>
      <c r="D4" s="29"/>
      <c r="E4" s="9"/>
      <c r="F4" s="9"/>
      <c r="G4" s="9"/>
      <c r="H4" s="9"/>
      <c r="I4" s="9"/>
      <c r="J4" s="11">
        <v>43088</v>
      </c>
      <c r="K4" s="9"/>
      <c r="L4" s="9"/>
      <c r="M4" s="10"/>
    </row>
    <row r="5" spans="1:10" ht="60">
      <c r="A5" s="1"/>
      <c r="B5" s="2" t="s">
        <v>2</v>
      </c>
      <c r="C5" s="2" t="s">
        <v>6</v>
      </c>
      <c r="D5" s="2" t="s">
        <v>1</v>
      </c>
      <c r="E5" s="2" t="s">
        <v>8</v>
      </c>
      <c r="F5" s="2" t="s">
        <v>7</v>
      </c>
      <c r="G5" s="2" t="s">
        <v>5</v>
      </c>
      <c r="H5" s="2" t="s">
        <v>3</v>
      </c>
      <c r="I5" s="2" t="s">
        <v>4</v>
      </c>
      <c r="J5" s="2" t="s">
        <v>0</v>
      </c>
    </row>
    <row r="6" spans="1:11" ht="15">
      <c r="A6" s="3">
        <v>1</v>
      </c>
      <c r="B6" s="4" t="s">
        <v>11</v>
      </c>
      <c r="C6" s="5" t="s">
        <v>9</v>
      </c>
      <c r="D6" s="5">
        <v>1</v>
      </c>
      <c r="E6" s="5" t="s">
        <v>10</v>
      </c>
      <c r="F6" s="6">
        <v>86.22</v>
      </c>
      <c r="G6" s="7">
        <f aca="true" t="shared" si="0" ref="G6:G11">F6*60%</f>
        <v>51.732</v>
      </c>
      <c r="H6" s="6">
        <v>87.5</v>
      </c>
      <c r="I6" s="7">
        <f aca="true" t="shared" si="1" ref="I6:I11">H6*40%</f>
        <v>35</v>
      </c>
      <c r="J6" s="13">
        <f aca="true" t="shared" si="2" ref="J6:J11">G6+I6</f>
        <v>86.732</v>
      </c>
      <c r="K6" s="14" t="s">
        <v>27</v>
      </c>
    </row>
    <row r="7" spans="1:11" ht="15">
      <c r="A7" s="3">
        <v>2</v>
      </c>
      <c r="B7" s="4" t="s">
        <v>14</v>
      </c>
      <c r="C7" s="5" t="s">
        <v>9</v>
      </c>
      <c r="D7" s="5">
        <v>1</v>
      </c>
      <c r="E7" s="5" t="s">
        <v>10</v>
      </c>
      <c r="F7" s="6">
        <v>74.61</v>
      </c>
      <c r="G7" s="7">
        <f t="shared" si="0"/>
        <v>44.766</v>
      </c>
      <c r="H7" s="6">
        <v>93.75</v>
      </c>
      <c r="I7" s="7">
        <f t="shared" si="1"/>
        <v>37.5</v>
      </c>
      <c r="J7" s="13">
        <f t="shared" si="2"/>
        <v>82.26599999999999</v>
      </c>
      <c r="K7" s="14" t="s">
        <v>27</v>
      </c>
    </row>
    <row r="8" spans="1:11" ht="15">
      <c r="A8" s="3">
        <v>3</v>
      </c>
      <c r="B8" s="4" t="s">
        <v>15</v>
      </c>
      <c r="C8" s="5" t="s">
        <v>9</v>
      </c>
      <c r="D8" s="5">
        <v>1</v>
      </c>
      <c r="E8" s="5" t="s">
        <v>10</v>
      </c>
      <c r="F8" s="6">
        <v>77.5</v>
      </c>
      <c r="G8" s="7">
        <f t="shared" si="0"/>
        <v>46.5</v>
      </c>
      <c r="H8" s="6">
        <v>88.75</v>
      </c>
      <c r="I8" s="7">
        <f t="shared" si="1"/>
        <v>35.5</v>
      </c>
      <c r="J8" s="13">
        <f t="shared" si="2"/>
        <v>82</v>
      </c>
      <c r="K8" s="14" t="s">
        <v>27</v>
      </c>
    </row>
    <row r="9" spans="1:11" ht="15">
      <c r="A9" s="3">
        <v>4</v>
      </c>
      <c r="B9" s="4" t="s">
        <v>12</v>
      </c>
      <c r="C9" s="5" t="s">
        <v>9</v>
      </c>
      <c r="D9" s="5">
        <v>1</v>
      </c>
      <c r="E9" s="5" t="s">
        <v>10</v>
      </c>
      <c r="F9" s="6">
        <v>76.93</v>
      </c>
      <c r="G9" s="7">
        <f t="shared" si="0"/>
        <v>46.158</v>
      </c>
      <c r="H9" s="6">
        <v>87.5</v>
      </c>
      <c r="I9" s="7">
        <f t="shared" si="1"/>
        <v>35</v>
      </c>
      <c r="J9" s="13">
        <f t="shared" si="2"/>
        <v>81.158</v>
      </c>
      <c r="K9" s="14" t="s">
        <v>27</v>
      </c>
    </row>
    <row r="10" spans="1:11" ht="15">
      <c r="A10" s="3">
        <v>5</v>
      </c>
      <c r="B10" s="4" t="s">
        <v>16</v>
      </c>
      <c r="C10" s="5" t="s">
        <v>9</v>
      </c>
      <c r="D10" s="5">
        <v>1</v>
      </c>
      <c r="E10" s="5" t="s">
        <v>10</v>
      </c>
      <c r="F10" s="6">
        <v>75.32</v>
      </c>
      <c r="G10" s="7">
        <f t="shared" si="0"/>
        <v>45.19199999999999</v>
      </c>
      <c r="H10" s="6">
        <v>85</v>
      </c>
      <c r="I10" s="7">
        <f t="shared" si="1"/>
        <v>34</v>
      </c>
      <c r="J10" s="13">
        <f t="shared" si="2"/>
        <v>79.192</v>
      </c>
      <c r="K10" s="14" t="s">
        <v>27</v>
      </c>
    </row>
    <row r="11" ht="15" customHeight="1"/>
    <row r="12" ht="12.75">
      <c r="K12" s="12"/>
    </row>
    <row r="13" spans="1:11" ht="15">
      <c r="A13" s="3">
        <v>1</v>
      </c>
      <c r="B13" s="4" t="s">
        <v>28</v>
      </c>
      <c r="C13" s="5" t="s">
        <v>9</v>
      </c>
      <c r="D13" s="5">
        <v>1</v>
      </c>
      <c r="E13" s="5" t="s">
        <v>10</v>
      </c>
      <c r="F13" s="6">
        <v>0</v>
      </c>
      <c r="G13" s="7">
        <v>0</v>
      </c>
      <c r="H13" s="6">
        <v>0</v>
      </c>
      <c r="I13" s="7">
        <v>0</v>
      </c>
      <c r="J13" s="13">
        <v>0</v>
      </c>
      <c r="K13" s="14" t="s">
        <v>29</v>
      </c>
    </row>
    <row r="14" spans="1:11" ht="15">
      <c r="A14" s="3">
        <v>2</v>
      </c>
      <c r="B14" s="4" t="s">
        <v>13</v>
      </c>
      <c r="C14" s="5" t="s">
        <v>9</v>
      </c>
      <c r="D14" s="5">
        <v>1</v>
      </c>
      <c r="E14" s="5" t="s">
        <v>10</v>
      </c>
      <c r="F14" s="6">
        <v>0</v>
      </c>
      <c r="G14" s="7">
        <f>F14*60%</f>
        <v>0</v>
      </c>
      <c r="H14" s="6">
        <v>0</v>
      </c>
      <c r="I14" s="7">
        <f>H14*40%</f>
        <v>0</v>
      </c>
      <c r="J14" s="13">
        <f>G14+I14</f>
        <v>0</v>
      </c>
      <c r="K14" s="14" t="s">
        <v>29</v>
      </c>
    </row>
    <row r="16" spans="1:5" ht="24.75" customHeight="1">
      <c r="A16" s="15" t="s">
        <v>21</v>
      </c>
      <c r="B16" s="16"/>
      <c r="C16" s="18">
        <v>43095</v>
      </c>
      <c r="D16" s="19"/>
      <c r="E16" s="20"/>
    </row>
    <row r="17" spans="1:5" ht="24.75" customHeight="1">
      <c r="A17" s="15" t="s">
        <v>22</v>
      </c>
      <c r="B17" s="16"/>
      <c r="C17" s="21" t="s">
        <v>23</v>
      </c>
      <c r="D17" s="22"/>
      <c r="E17" s="23"/>
    </row>
    <row r="18" spans="1:5" ht="24.75" customHeight="1">
      <c r="A18" s="15" t="s">
        <v>24</v>
      </c>
      <c r="B18" s="16"/>
      <c r="C18" s="24">
        <v>0.4166666666666667</v>
      </c>
      <c r="D18" s="22"/>
      <c r="E18" s="23"/>
    </row>
  </sheetData>
  <sheetProtection/>
  <protectedRanges>
    <protectedRange sqref="A13:F14 A6:F10" name="Aralık1"/>
    <protectedRange sqref="H13:H14 H6:H10" name="Aralık2"/>
  </protectedRanges>
  <mergeCells count="13">
    <mergeCell ref="A1:L1"/>
    <mergeCell ref="A2:B2"/>
    <mergeCell ref="C2:D2"/>
    <mergeCell ref="A3:B3"/>
    <mergeCell ref="A4:B4"/>
    <mergeCell ref="C4:D4"/>
    <mergeCell ref="A18:B18"/>
    <mergeCell ref="C3:E3"/>
    <mergeCell ref="A16:B16"/>
    <mergeCell ref="A17:B17"/>
    <mergeCell ref="C16:E16"/>
    <mergeCell ref="C17:E17"/>
    <mergeCell ref="C18:E18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Gülay-Tasarim Sekr.</cp:lastModifiedBy>
  <cp:lastPrinted>2016-01-13T09:48:51Z</cp:lastPrinted>
  <dcterms:created xsi:type="dcterms:W3CDTF">2008-10-08T17:42:37Z</dcterms:created>
  <dcterms:modified xsi:type="dcterms:W3CDTF">2017-12-20T14:24:40Z</dcterms:modified>
  <cp:category/>
  <cp:version/>
  <cp:contentType/>
  <cp:contentStatus/>
</cp:coreProperties>
</file>